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deneb\emp\zbgraf\Documents\Dzseff\IBS 2023-2024\Erasmus\"/>
    </mc:Choice>
  </mc:AlternateContent>
  <xr:revisionPtr revIDLastSave="0" documentId="8_{097B2F17-DC88-4484-A785-F17E997ABF98}" xr6:coauthVersionLast="47" xr6:coauthVersionMax="47" xr10:uidLastSave="{00000000-0000-0000-0000-000000000000}"/>
  <bookViews>
    <workbookView xWindow="-120" yWindow="-120" windowWidth="29040" windowHeight="15840" xr2:uid="{00000000-000D-0000-FFFF-FFFF00000000}"/>
  </bookViews>
  <sheets>
    <sheet name="SNpaly" sheetId="1" r:id="rId1"/>
    <sheet name="listák" sheetId="2" state="hidden" r:id="rId2"/>
  </sheets>
  <definedNames>
    <definedName name="evszamok">listák!$A$1:$A$15</definedName>
    <definedName name="instructor_pály">listák!$C$5:$C$6</definedName>
    <definedName name="kepzesiszintek">listák!$E$2:$E$7</definedName>
    <definedName name="_xlnm.Print_Area" localSheetId="0">SNpaly!$A$1:$M$77</definedName>
    <definedName name="_xlnm.Print_Titles" localSheetId="0">SNpaly!$1:$6</definedName>
    <definedName name="staff_member_pály">listák!$C$8</definedName>
    <definedName name="student_pály">listák!$C$2:$C$3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1" l="1"/>
  <c r="I26" i="1"/>
  <c r="L28" i="1" l="1"/>
  <c r="A24" i="1"/>
  <c r="F76" i="1" l="1"/>
  <c r="B47" i="1" l="1"/>
  <c r="B50" i="1"/>
  <c r="B48" i="1" l="1"/>
  <c r="B49" i="1" s="1"/>
  <c r="B51" i="1"/>
  <c r="B52" i="1" l="1"/>
  <c r="K52" i="1"/>
</calcChain>
</file>

<file path=xl/sharedStrings.xml><?xml version="1.0" encoding="utf-8"?>
<sst xmlns="http://schemas.openxmlformats.org/spreadsheetml/2006/main" count="58" uniqueCount="56">
  <si>
    <t xml:space="preserve">APPLICATION FORM
Additional financial support for students or staff with disabilities or long-term illnesses </t>
  </si>
  <si>
    <t>Name of the institution:</t>
  </si>
  <si>
    <t>Name of the applicant:</t>
  </si>
  <si>
    <t>Birth Name of the applicant:</t>
  </si>
  <si>
    <t>Place of birth:</t>
  </si>
  <si>
    <t>Date of birth:</t>
  </si>
  <si>
    <t>Mother's maiden name:</t>
  </si>
  <si>
    <t>Place of residence (permanent address):</t>
  </si>
  <si>
    <t xml:space="preserve">Location (temporary address): </t>
  </si>
  <si>
    <t>E-mail address:</t>
  </si>
  <si>
    <t>Telephone number:</t>
  </si>
  <si>
    <t>Status of the applicant:</t>
  </si>
  <si>
    <t>Type of Erasmus+ mobility:</t>
  </si>
  <si>
    <t>Length:</t>
  </si>
  <si>
    <t xml:space="preserve">Name of the host institution: </t>
  </si>
  <si>
    <t>City and country of host institution:</t>
  </si>
  <si>
    <t>Description of the illness or disability</t>
  </si>
  <si>
    <t>Please explain what kind of long-term illness or disability you have and how it affects your mobility! Why does your long-term illness or disability mean additional costs during mobility? (A medical history summary supporting the disability or long-term illness is a compulsory attachment to the application.)</t>
  </si>
  <si>
    <t>Itemised list of the required additional financial support</t>
  </si>
  <si>
    <r>
      <t xml:space="preserve">If you are applying for additional support exceeding 250 euros, please provide an item-by-item list of the types of costs and the amount of financial support required. Please keep in mind that you must account for the use of the acquired financial support exceeding the 250 euros item by item with invoices. You must list the required amounts for the entire period (for all months/days) in the following table. Only apply for support for additional costs that are closely related to your illness and are incurred due to your stay abroad! </t>
    </r>
    <r>
      <rPr>
        <i/>
        <sz val="8"/>
        <color rgb="FFFF0000"/>
        <rFont val="Calibri"/>
        <family val="2"/>
        <charset val="238"/>
        <scheme val="minor"/>
      </rPr>
      <t xml:space="preserve">In case of students: if you are also applying for additional support for participants with fewer opportunities, please include an itemised list of the expenses that will occur during the mobility and explain how they relate to your illness/disability! </t>
    </r>
  </si>
  <si>
    <t>Number</t>
  </si>
  <si>
    <t>Activity, type of cost</t>
  </si>
  <si>
    <t>Required amount</t>
  </si>
  <si>
    <t>Detailed justification for the need for additional financial support</t>
  </si>
  <si>
    <r>
      <rPr>
        <i/>
        <sz val="8"/>
        <color rgb="FFFF0000"/>
        <rFont val="Calibri"/>
        <family val="2"/>
        <charset val="238"/>
        <scheme val="minor"/>
      </rPr>
      <t xml:space="preserve">In case of students: If you are applying for additional support exceeding 250 euros or you are applying for additional support for participants with fewer opportunities, please explain in detail how the items listed above relate to your illness/disability! </t>
    </r>
    <r>
      <rPr>
        <i/>
        <sz val="8"/>
        <color theme="0" tint="-0.34998626667073579"/>
        <rFont val="Calibri"/>
        <family val="2"/>
        <charset val="238"/>
        <scheme val="minor"/>
      </rPr>
      <t xml:space="preserve">
In your justification, please specify how the requested support is related to your stay abroad!</t>
    </r>
  </si>
  <si>
    <t>Did you agree on any special needs/conditions with the host institution or coordinator, and were they approved/accepted by the host institution? Please explain briefly!</t>
  </si>
  <si>
    <t>Compulsory attachment:</t>
  </si>
  <si>
    <t>- Medical history summary no older than three months</t>
  </si>
  <si>
    <t xml:space="preserve">I have read and accepted the Privacy Policy for this programme. 
The legal basis for processing is Article 9 (2) (a) GDPR. 
You can contact the Data Protection Officer (Dr. Gábor Ugrai, adatvedelem@tpf.hu) directly for redress and exercise of your rights. </t>
  </si>
  <si>
    <t>Aware of my criminal liability, I declare that the information provided in the application is true. False disclosure will result in exclusion from the Erasmus + programme.</t>
  </si>
  <si>
    <t>Date and place:</t>
  </si>
  <si>
    <t>Signature of the applicant</t>
  </si>
  <si>
    <t>-</t>
  </si>
  <si>
    <t>2022/2023</t>
  </si>
  <si>
    <t>student traineeship</t>
  </si>
  <si>
    <t>Bachelor programme</t>
  </si>
  <si>
    <t>2021/2022</t>
  </si>
  <si>
    <t>studies</t>
  </si>
  <si>
    <t>Master programme</t>
  </si>
  <si>
    <t>2020/2021</t>
  </si>
  <si>
    <t>One-tier master programme</t>
  </si>
  <si>
    <t>2019/2020</t>
  </si>
  <si>
    <t>staff mobility for teaching</t>
  </si>
  <si>
    <t>Doctoral programme</t>
  </si>
  <si>
    <t>2018/2019</t>
  </si>
  <si>
    <t>Higher-level vocational training</t>
  </si>
  <si>
    <t>2017/2018</t>
  </si>
  <si>
    <t>Postgraduate specialist training</t>
  </si>
  <si>
    <t>2016/2017</t>
  </si>
  <si>
    <t>2015/2016</t>
  </si>
  <si>
    <t>2014/2015</t>
  </si>
  <si>
    <t>2013/2014</t>
  </si>
  <si>
    <t>2012/2013</t>
  </si>
  <si>
    <t>2011/2012</t>
  </si>
  <si>
    <t>2010/2011</t>
  </si>
  <si>
    <t>2009/2010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</si>
</sst>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quot;. &quot;"/>
    <numFmt numFmtId="166" formatCode="_-* #,##0.00\ [$€-1]_-;\-* #,##0.00\ [$€-1]_-;_-* &quot;-&quot;??\ [$€-1]_-;_-@_-"/>
    <numFmt numFmtId="167" formatCode="0&quot;. &quot;"/>
  </numFmts>
  <fonts count="17" x14ac:knownFonts="1">
    <font>
      <sz val="11"/>
      <color theme="1"/>
      <name val="Calibri"/>
      <family val="2"/>
      <charset val="238"/>
      <scheme val="minor"/>
    </font>
    <font>
      <b/>
      <sz val="11"/>
      <color theme="3" tint="-0.249977111117893"/>
      <name val="Calibri"/>
      <family val="2"/>
      <charset val="238"/>
      <scheme val="minor"/>
    </font>
    <font>
      <sz val="10"/>
      <color theme="1"/>
      <name val="Calibri"/>
      <family val="2"/>
      <charset val="238"/>
      <scheme val="minor"/>
    </font>
    <font>
      <b/>
      <sz val="10"/>
      <color theme="1"/>
      <name val="Calibri"/>
      <family val="2"/>
      <charset val="238"/>
      <scheme val="minor"/>
    </font>
    <font>
      <sz val="8"/>
      <color rgb="FFFF0000"/>
      <name val="Calibri"/>
      <family val="2"/>
      <charset val="238"/>
      <scheme val="minor"/>
    </font>
    <font>
      <sz val="9"/>
      <color theme="1"/>
      <name val="Calibri"/>
      <family val="2"/>
      <charset val="238"/>
      <scheme val="minor"/>
    </font>
    <font>
      <sz val="8"/>
      <color theme="1"/>
      <name val="Calibri"/>
      <family val="2"/>
      <charset val="238"/>
      <scheme val="minor"/>
    </font>
    <font>
      <b/>
      <sz val="12"/>
      <color theme="1"/>
      <name val="Calibri"/>
      <family val="2"/>
      <charset val="238"/>
      <scheme val="minor"/>
    </font>
    <font>
      <i/>
      <sz val="9"/>
      <color theme="0" tint="-0.249977111117893"/>
      <name val="Calibri"/>
      <family val="2"/>
      <charset val="238"/>
      <scheme val="minor"/>
    </font>
    <font>
      <b/>
      <sz val="11"/>
      <color theme="1"/>
      <name val="Calibri"/>
      <family val="2"/>
      <charset val="238"/>
      <scheme val="minor"/>
    </font>
    <font>
      <sz val="9"/>
      <color theme="0" tint="-0.34998626667073579"/>
      <name val="Calibri"/>
      <family val="2"/>
      <charset val="238"/>
      <scheme val="minor"/>
    </font>
    <font>
      <sz val="11"/>
      <color theme="0" tint="-0.34998626667073579"/>
      <name val="Calibri"/>
      <family val="2"/>
      <charset val="238"/>
      <scheme val="minor"/>
    </font>
    <font>
      <b/>
      <sz val="9"/>
      <color theme="1"/>
      <name val="Calibri"/>
      <family val="2"/>
      <charset val="238"/>
      <scheme val="minor"/>
    </font>
    <font>
      <sz val="8"/>
      <color theme="0" tint="-0.34998626667073579"/>
      <name val="Calibri"/>
      <family val="2"/>
      <charset val="238"/>
      <scheme val="minor"/>
    </font>
    <font>
      <i/>
      <sz val="8"/>
      <color theme="0" tint="-0.34998626667073579"/>
      <name val="Calibri"/>
      <family val="2"/>
      <charset val="238"/>
      <scheme val="minor"/>
    </font>
    <font>
      <b/>
      <sz val="12"/>
      <color theme="3" tint="-0.249977111117893"/>
      <name val="Calibri"/>
      <family val="2"/>
      <charset val="238"/>
      <scheme val="minor"/>
    </font>
    <font>
      <i/>
      <sz val="8"/>
      <color rgb="FFFF0000"/>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0">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1">
    <xf numFmtId="0" fontId="0" fillId="0" borderId="0"/>
  </cellStyleXfs>
  <cellXfs count="69">
    <xf numFmtId="0" fontId="0" fillId="0" borderId="0" xfId="0"/>
    <xf numFmtId="0" fontId="0" fillId="0" borderId="0" xfId="0" applyAlignment="1">
      <alignment horizontal="left"/>
    </xf>
    <xf numFmtId="0" fontId="0" fillId="0" borderId="0" xfId="0" quotePrefix="1"/>
    <xf numFmtId="0" fontId="0" fillId="2" borderId="0" xfId="0" applyFill="1"/>
    <xf numFmtId="0" fontId="1" fillId="2" borderId="0" xfId="0" quotePrefix="1" applyFont="1" applyFill="1" applyAlignment="1">
      <alignment horizontal="center"/>
    </xf>
    <xf numFmtId="0" fontId="2" fillId="2" borderId="0" xfId="0" applyFont="1" applyFill="1" applyAlignment="1">
      <alignment horizontal="right" vertical="center" indent="1"/>
    </xf>
    <xf numFmtId="0" fontId="2" fillId="2" borderId="0" xfId="0" applyFont="1" applyFill="1" applyAlignment="1">
      <alignment horizontal="left" vertical="center" indent="1"/>
    </xf>
    <xf numFmtId="0" fontId="0" fillId="2" borderId="4" xfId="0" applyFill="1" applyBorder="1"/>
    <xf numFmtId="0" fontId="2" fillId="2" borderId="0" xfId="0" applyFont="1" applyFill="1"/>
    <xf numFmtId="0" fontId="0" fillId="2" borderId="5" xfId="0" applyFill="1" applyBorder="1"/>
    <xf numFmtId="0" fontId="0" fillId="2" borderId="7" xfId="0" applyFill="1" applyBorder="1"/>
    <xf numFmtId="0" fontId="0" fillId="2" borderId="6" xfId="0" applyFill="1" applyBorder="1"/>
    <xf numFmtId="0" fontId="0" fillId="2" borderId="8" xfId="0" applyFill="1" applyBorder="1"/>
    <xf numFmtId="0" fontId="2" fillId="2" borderId="0" xfId="0" applyFont="1" applyFill="1" applyAlignment="1">
      <alignment horizontal="center" vertical="center"/>
    </xf>
    <xf numFmtId="0" fontId="0" fillId="2" borderId="2" xfId="0" applyFill="1" applyBorder="1"/>
    <xf numFmtId="0" fontId="0" fillId="2" borderId="1" xfId="0" applyFill="1" applyBorder="1"/>
    <xf numFmtId="0" fontId="0" fillId="2" borderId="3" xfId="0" applyFill="1" applyBorder="1"/>
    <xf numFmtId="0" fontId="2" fillId="2" borderId="7" xfId="0" applyFont="1" applyFill="1" applyBorder="1" applyAlignment="1">
      <alignment vertical="center" wrapText="1"/>
    </xf>
    <xf numFmtId="0" fontId="2" fillId="2" borderId="0" xfId="0" applyFont="1" applyFill="1" applyAlignment="1">
      <alignment vertical="center" wrapText="1"/>
    </xf>
    <xf numFmtId="0" fontId="2" fillId="2" borderId="0" xfId="0" applyFont="1" applyFill="1" applyAlignment="1">
      <alignment vertical="center"/>
    </xf>
    <xf numFmtId="0" fontId="2" fillId="2" borderId="2" xfId="0" applyFont="1" applyFill="1" applyBorder="1"/>
    <xf numFmtId="0" fontId="5" fillId="2" borderId="0" xfId="0" applyFont="1" applyFill="1" applyAlignment="1">
      <alignment horizontal="right" vertical="center"/>
    </xf>
    <xf numFmtId="0" fontId="5" fillId="2" borderId="7" xfId="0" applyFont="1" applyFill="1" applyBorder="1"/>
    <xf numFmtId="0" fontId="5" fillId="2" borderId="4" xfId="0" applyFont="1" applyFill="1" applyBorder="1" applyAlignment="1">
      <alignment horizontal="left"/>
    </xf>
    <xf numFmtId="0" fontId="5" fillId="2" borderId="0" xfId="0" applyFont="1" applyFill="1" applyAlignment="1">
      <alignment horizontal="left"/>
    </xf>
    <xf numFmtId="0" fontId="5" fillId="2" borderId="4" xfId="0" applyFont="1" applyFill="1" applyBorder="1"/>
    <xf numFmtId="0" fontId="5" fillId="2" borderId="6" xfId="0" applyFont="1" applyFill="1" applyBorder="1"/>
    <xf numFmtId="0" fontId="0" fillId="2" borderId="5" xfId="0" applyFill="1" applyBorder="1" applyAlignment="1">
      <alignment horizontal="left"/>
    </xf>
    <xf numFmtId="0" fontId="5" fillId="2" borderId="0" xfId="0" applyFont="1" applyFill="1" applyAlignment="1" applyProtection="1">
      <alignment horizontal="left" vertical="center" indent="1"/>
      <protection locked="0"/>
    </xf>
    <xf numFmtId="0" fontId="4" fillId="2" borderId="1" xfId="0" applyFont="1" applyFill="1" applyBorder="1" applyAlignment="1">
      <alignment wrapText="1"/>
    </xf>
    <xf numFmtId="0" fontId="10" fillId="2" borderId="4" xfId="0" applyFont="1" applyFill="1" applyBorder="1"/>
    <xf numFmtId="0" fontId="11" fillId="2" borderId="5" xfId="0" applyFont="1" applyFill="1" applyBorder="1"/>
    <xf numFmtId="0" fontId="11" fillId="0" borderId="0" xfId="0" applyFont="1"/>
    <xf numFmtId="167" fontId="3" fillId="2" borderId="0" xfId="0" applyNumberFormat="1" applyFont="1" applyFill="1" applyAlignment="1">
      <alignment horizontal="center" vertical="center" wrapText="1"/>
    </xf>
    <xf numFmtId="0" fontId="3" fillId="2" borderId="9" xfId="0" applyFont="1" applyFill="1" applyBorder="1" applyAlignment="1">
      <alignment horizontal="center" vertical="center" wrapText="1"/>
    </xf>
    <xf numFmtId="0" fontId="13" fillId="2" borderId="4" xfId="0" applyFont="1" applyFill="1" applyBorder="1"/>
    <xf numFmtId="0" fontId="13" fillId="2" borderId="5" xfId="0" applyFont="1" applyFill="1" applyBorder="1"/>
    <xf numFmtId="0" fontId="13" fillId="0" borderId="0" xfId="0" applyFont="1"/>
    <xf numFmtId="0" fontId="12" fillId="2" borderId="4" xfId="0" applyFont="1" applyFill="1" applyBorder="1" applyAlignment="1">
      <alignment vertical="center"/>
    </xf>
    <xf numFmtId="0" fontId="9" fillId="2" borderId="5" xfId="0" applyFont="1" applyFill="1" applyBorder="1" applyAlignment="1">
      <alignment vertical="center"/>
    </xf>
    <xf numFmtId="0" fontId="9" fillId="0" borderId="0" xfId="0" applyFont="1" applyAlignment="1">
      <alignment vertical="center"/>
    </xf>
    <xf numFmtId="167" fontId="2" fillId="3" borderId="0" xfId="0" applyNumberFormat="1" applyFont="1" applyFill="1" applyAlignment="1">
      <alignment horizontal="center" vertical="center" wrapText="1"/>
    </xf>
    <xf numFmtId="167" fontId="2" fillId="3" borderId="9" xfId="0" applyNumberFormat="1" applyFont="1" applyFill="1" applyBorder="1" applyAlignment="1">
      <alignment horizontal="center" vertical="center" wrapText="1"/>
    </xf>
    <xf numFmtId="0" fontId="5" fillId="2" borderId="0" xfId="0" applyFont="1" applyFill="1"/>
    <xf numFmtId="0" fontId="12" fillId="2" borderId="0" xfId="0" applyFont="1" applyFill="1" applyAlignment="1">
      <alignment horizontal="left"/>
    </xf>
    <xf numFmtId="0" fontId="15" fillId="2" borderId="0" xfId="0" applyFont="1" applyFill="1" applyAlignment="1">
      <alignment horizontal="center" vertical="center" wrapText="1"/>
    </xf>
    <xf numFmtId="0" fontId="8" fillId="2" borderId="7" xfId="0" applyFont="1" applyFill="1" applyBorder="1" applyAlignment="1">
      <alignment horizontal="center" vertical="center"/>
    </xf>
    <xf numFmtId="0" fontId="6" fillId="2" borderId="0" xfId="0" applyFont="1" applyFill="1" applyAlignment="1">
      <alignment horizontal="justify" vertical="center" wrapText="1"/>
    </xf>
    <xf numFmtId="0" fontId="12" fillId="2" borderId="0" xfId="0" applyFont="1" applyFill="1" applyAlignment="1">
      <alignment horizontal="center" vertical="center" wrapText="1"/>
    </xf>
    <xf numFmtId="0" fontId="7" fillId="2" borderId="1" xfId="0" applyFont="1" applyFill="1" applyBorder="1" applyAlignment="1">
      <alignment horizontal="left" vertical="center"/>
    </xf>
    <xf numFmtId="0" fontId="2" fillId="2" borderId="1" xfId="0" quotePrefix="1"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pplyProtection="1">
      <alignment horizontal="left" vertical="center" indent="1"/>
      <protection locked="0"/>
    </xf>
    <xf numFmtId="166" fontId="2" fillId="2" borderId="9" xfId="0" applyNumberFormat="1" applyFont="1" applyFill="1" applyBorder="1" applyAlignment="1" applyProtection="1">
      <alignment horizontal="center" vertical="top" wrapText="1"/>
      <protection locked="0"/>
    </xf>
    <xf numFmtId="0" fontId="5" fillId="2" borderId="0" xfId="0" applyFont="1" applyFill="1" applyAlignment="1">
      <alignment horizontal="center" vertical="top" wrapText="1"/>
    </xf>
    <xf numFmtId="0" fontId="14" fillId="2" borderId="0" xfId="0" applyFont="1" applyFill="1" applyAlignment="1">
      <alignment horizontal="justify" vertical="top" wrapText="1"/>
    </xf>
    <xf numFmtId="0" fontId="2" fillId="2" borderId="0" xfId="0" applyFont="1" applyFill="1" applyAlignment="1" applyProtection="1">
      <alignment horizontal="left" vertical="top" wrapText="1" indent="1"/>
      <protection locked="0"/>
    </xf>
    <xf numFmtId="0" fontId="2" fillId="2" borderId="0" xfId="0" applyFont="1" applyFill="1" applyAlignment="1">
      <alignment horizontal="right" vertical="center" indent="1"/>
    </xf>
    <xf numFmtId="0" fontId="5" fillId="2" borderId="0" xfId="0" applyFont="1" applyFill="1" applyAlignment="1" applyProtection="1">
      <alignment horizontal="left" vertical="center" indent="1"/>
      <protection locked="0"/>
    </xf>
    <xf numFmtId="0" fontId="5" fillId="2" borderId="0" xfId="0" applyFont="1" applyFill="1" applyAlignment="1" applyProtection="1">
      <alignment horizontal="center" vertical="center"/>
      <protection locked="0"/>
    </xf>
    <xf numFmtId="164" fontId="5" fillId="2" borderId="0" xfId="0" applyNumberFormat="1" applyFont="1" applyFill="1" applyAlignment="1" applyProtection="1">
      <alignment horizontal="left" vertical="center" indent="1"/>
      <protection locked="0"/>
    </xf>
    <xf numFmtId="0" fontId="3" fillId="2" borderId="9" xfId="0" applyFont="1" applyFill="1" applyBorder="1" applyAlignment="1">
      <alignment horizontal="center" vertical="center" wrapText="1"/>
    </xf>
    <xf numFmtId="166" fontId="3" fillId="2" borderId="0" xfId="0" applyNumberFormat="1" applyFont="1" applyFill="1" applyAlignment="1">
      <alignment horizontal="center" vertical="top" wrapText="1"/>
    </xf>
    <xf numFmtId="0" fontId="2" fillId="2" borderId="0" xfId="0" applyFont="1" applyFill="1" applyAlignment="1">
      <alignment horizontal="left" vertical="center" indent="1"/>
    </xf>
    <xf numFmtId="0" fontId="2" fillId="2" borderId="0" xfId="0" applyFont="1" applyFill="1" applyAlignment="1" applyProtection="1">
      <alignment horizontal="left" vertical="center" indent="1"/>
      <protection locked="0"/>
    </xf>
    <xf numFmtId="166" fontId="2" fillId="2" borderId="0" xfId="0" applyNumberFormat="1" applyFont="1" applyFill="1" applyAlignment="1" applyProtection="1">
      <alignment horizontal="center" vertical="top" wrapText="1"/>
      <protection locked="0"/>
    </xf>
    <xf numFmtId="0" fontId="5" fillId="2" borderId="0" xfId="0" applyFont="1" applyFill="1" applyAlignment="1" applyProtection="1">
      <alignment horizontal="right" vertical="center"/>
      <protection locked="0"/>
    </xf>
    <xf numFmtId="0" fontId="6" fillId="2" borderId="1" xfId="0" applyFont="1" applyFill="1" applyBorder="1" applyAlignment="1">
      <alignment horizontal="center" vertical="center"/>
    </xf>
    <xf numFmtId="165" fontId="5" fillId="2" borderId="0" xfId="0" applyNumberFormat="1" applyFont="1" applyFill="1" applyAlignment="1" applyProtection="1">
      <alignment horizontal="left" vertical="center"/>
      <protection locked="0"/>
    </xf>
  </cellXfs>
  <cellStyles count="1">
    <cellStyle name="Normal" xfId="0" builtinId="0"/>
  </cellStyles>
  <dxfs count="26">
    <dxf>
      <fill>
        <patternFill>
          <bgColor theme="0"/>
        </patternFill>
      </fill>
    </dxf>
    <dxf>
      <fill>
        <patternFill>
          <bgColor theme="0" tint="-0.14996795556505021"/>
        </patternFill>
      </fill>
    </dxf>
    <dxf>
      <fill>
        <patternFill>
          <bgColor theme="0" tint="-0.14996795556505021"/>
        </patternFill>
      </fill>
    </dxf>
    <dxf>
      <font>
        <color theme="0"/>
      </font>
    </dxf>
    <dxf>
      <font>
        <color theme="0"/>
      </font>
    </dxf>
    <dxf>
      <font>
        <color theme="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124240</xdr:colOff>
      <xdr:row>0</xdr:row>
      <xdr:rowOff>275693</xdr:rowOff>
    </xdr:to>
    <xdr:pic>
      <xdr:nvPicPr>
        <xdr:cNvPr id="4" name="Kép 3" descr="C:\Users\zsherold\Desktop\EU flag-Erasmus+_vect_POS [RGB].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54759" cy="275693"/>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pageSetUpPr fitToPage="1"/>
  </sheetPr>
  <dimension ref="A1:N77"/>
  <sheetViews>
    <sheetView tabSelected="1" zoomScale="130" zoomScaleNormal="130" zoomScaleSheetLayoutView="130" workbookViewId="0">
      <selection activeCell="B63" sqref="B63:L63"/>
    </sheetView>
  </sheetViews>
  <sheetFormatPr defaultColWidth="0" defaultRowHeight="15" zeroHeight="1" x14ac:dyDescent="0.25"/>
  <cols>
    <col min="1" max="1" width="4.85546875" customWidth="1"/>
    <col min="2" max="2" width="9.140625" customWidth="1"/>
    <col min="3" max="3" width="11.85546875" bestFit="1" customWidth="1"/>
    <col min="4" max="4" width="9.140625" customWidth="1"/>
    <col min="5" max="5" width="11.140625" customWidth="1"/>
    <col min="6" max="6" width="7.85546875" customWidth="1"/>
    <col min="7" max="7" width="2" customWidth="1"/>
    <col min="8" max="9" width="9.140625" customWidth="1"/>
    <col min="10" max="10" width="3.85546875" customWidth="1"/>
    <col min="11" max="11" width="13.85546875" customWidth="1"/>
    <col min="12" max="12" width="7.42578125" customWidth="1"/>
    <col min="13" max="14" width="1.42578125" customWidth="1"/>
    <col min="15" max="16384" width="9.140625" hidden="1"/>
  </cols>
  <sheetData>
    <row r="1" spans="1:13" ht="58.5" customHeight="1" x14ac:dyDescent="0.25">
      <c r="A1" s="3"/>
      <c r="B1" s="45" t="s">
        <v>0</v>
      </c>
      <c r="C1" s="45"/>
      <c r="D1" s="45"/>
      <c r="E1" s="45"/>
      <c r="F1" s="45"/>
      <c r="G1" s="45"/>
      <c r="H1" s="45"/>
      <c r="I1" s="45"/>
      <c r="J1" s="45"/>
      <c r="K1" s="45"/>
      <c r="L1" s="45"/>
      <c r="M1" s="3"/>
    </row>
    <row r="2" spans="1:13" ht="2.25" customHeight="1" x14ac:dyDescent="0.25">
      <c r="A2" s="3"/>
      <c r="B2" s="4"/>
      <c r="C2" s="4"/>
      <c r="D2" s="4"/>
      <c r="E2" s="4"/>
      <c r="F2" s="4"/>
      <c r="G2" s="4"/>
      <c r="H2" s="4"/>
      <c r="I2" s="4"/>
      <c r="J2" s="4"/>
      <c r="K2" s="4"/>
      <c r="L2" s="3"/>
      <c r="M2" s="3"/>
    </row>
    <row r="3" spans="1:13" ht="3" customHeight="1" x14ac:dyDescent="0.25">
      <c r="A3" s="5"/>
      <c r="B3" s="5"/>
      <c r="C3" s="5"/>
      <c r="D3" s="5"/>
      <c r="E3" s="6"/>
      <c r="F3" s="6"/>
      <c r="G3" s="6"/>
      <c r="H3" s="6"/>
      <c r="I3" s="6"/>
      <c r="J3" s="6"/>
      <c r="K3" s="6"/>
      <c r="L3" s="6"/>
      <c r="M3" s="3"/>
    </row>
    <row r="4" spans="1:13" ht="10.5" customHeight="1" x14ac:dyDescent="0.25">
      <c r="A4" s="57" t="s">
        <v>1</v>
      </c>
      <c r="B4" s="57"/>
      <c r="C4" s="57"/>
      <c r="D4" s="57"/>
      <c r="E4" s="58"/>
      <c r="F4" s="58"/>
      <c r="G4" s="58"/>
      <c r="H4" s="58"/>
      <c r="I4" s="58"/>
      <c r="J4" s="58"/>
      <c r="K4" s="58"/>
      <c r="L4" s="58"/>
      <c r="M4" s="3"/>
    </row>
    <row r="5" spans="1:13" ht="2.1" customHeight="1" x14ac:dyDescent="0.25">
      <c r="A5" s="5"/>
      <c r="B5" s="5"/>
      <c r="C5" s="5"/>
      <c r="D5" s="5"/>
      <c r="E5" s="6"/>
      <c r="F5" s="6"/>
      <c r="G5" s="6"/>
      <c r="H5" s="6"/>
      <c r="I5" s="6"/>
      <c r="J5" s="6"/>
      <c r="K5" s="6"/>
      <c r="L5" s="6"/>
      <c r="M5" s="3"/>
    </row>
    <row r="6" spans="1:13" ht="10.5" customHeight="1" x14ac:dyDescent="0.25">
      <c r="A6" s="57" t="s">
        <v>2</v>
      </c>
      <c r="B6" s="57"/>
      <c r="C6" s="57"/>
      <c r="D6" s="57"/>
      <c r="E6" s="58"/>
      <c r="F6" s="58"/>
      <c r="G6" s="58"/>
      <c r="H6" s="58"/>
      <c r="I6" s="58"/>
      <c r="J6" s="58"/>
      <c r="K6" s="58"/>
      <c r="L6" s="58"/>
      <c r="M6" s="3"/>
    </row>
    <row r="7" spans="1:13" ht="2.1" customHeight="1" x14ac:dyDescent="0.25">
      <c r="A7" s="5"/>
      <c r="B7" s="5"/>
      <c r="C7" s="5"/>
      <c r="D7" s="5"/>
      <c r="E7" s="6"/>
      <c r="F7" s="6"/>
      <c r="G7" s="6"/>
      <c r="H7" s="6"/>
      <c r="I7" s="6"/>
      <c r="J7" s="6"/>
      <c r="K7" s="6"/>
      <c r="L7" s="6"/>
      <c r="M7" s="3"/>
    </row>
    <row r="8" spans="1:13" ht="10.5" customHeight="1" x14ac:dyDescent="0.25">
      <c r="A8" s="57" t="s">
        <v>3</v>
      </c>
      <c r="B8" s="57"/>
      <c r="C8" s="57"/>
      <c r="D8" s="57"/>
      <c r="E8" s="58"/>
      <c r="F8" s="58"/>
      <c r="G8" s="58"/>
      <c r="H8" s="58"/>
      <c r="I8" s="58"/>
      <c r="J8" s="58"/>
      <c r="K8" s="58"/>
      <c r="L8" s="58"/>
      <c r="M8" s="3"/>
    </row>
    <row r="9" spans="1:13" ht="2.1" customHeight="1" x14ac:dyDescent="0.25">
      <c r="A9" s="5"/>
      <c r="B9" s="5"/>
      <c r="C9" s="5"/>
      <c r="D9" s="5"/>
      <c r="E9" s="6"/>
      <c r="F9" s="6"/>
      <c r="G9" s="6"/>
      <c r="H9" s="6"/>
      <c r="I9" s="6"/>
      <c r="J9" s="6"/>
      <c r="K9" s="6"/>
      <c r="L9" s="6"/>
      <c r="M9" s="3"/>
    </row>
    <row r="10" spans="1:13" ht="10.5" customHeight="1" x14ac:dyDescent="0.25">
      <c r="A10" s="57" t="s">
        <v>4</v>
      </c>
      <c r="B10" s="57"/>
      <c r="C10" s="57"/>
      <c r="D10" s="57"/>
      <c r="E10" s="58"/>
      <c r="F10" s="58"/>
      <c r="G10" s="58"/>
      <c r="H10" s="58"/>
      <c r="I10" s="57" t="s">
        <v>5</v>
      </c>
      <c r="J10" s="57"/>
      <c r="K10" s="60"/>
      <c r="L10" s="60"/>
      <c r="M10" s="3"/>
    </row>
    <row r="11" spans="1:13" ht="2.1" customHeight="1" x14ac:dyDescent="0.25">
      <c r="A11" s="5"/>
      <c r="B11" s="5"/>
      <c r="C11" s="5"/>
      <c r="D11" s="5"/>
      <c r="E11" s="6"/>
      <c r="F11" s="6"/>
      <c r="G11" s="6"/>
      <c r="H11" s="6"/>
      <c r="I11" s="6"/>
      <c r="J11" s="6"/>
      <c r="K11" s="6"/>
      <c r="L11" s="6"/>
      <c r="M11" s="3"/>
    </row>
    <row r="12" spans="1:13" ht="10.5" customHeight="1" x14ac:dyDescent="0.25">
      <c r="A12" s="57" t="s">
        <v>6</v>
      </c>
      <c r="B12" s="57"/>
      <c r="C12" s="57"/>
      <c r="D12" s="57"/>
      <c r="E12" s="58"/>
      <c r="F12" s="58"/>
      <c r="G12" s="58"/>
      <c r="H12" s="58"/>
      <c r="I12" s="58"/>
      <c r="J12" s="58"/>
      <c r="K12" s="58"/>
      <c r="L12" s="58"/>
      <c r="M12" s="3"/>
    </row>
    <row r="13" spans="1:13" ht="2.1" customHeight="1" x14ac:dyDescent="0.25">
      <c r="A13" s="5"/>
      <c r="B13" s="5"/>
      <c r="C13" s="5"/>
      <c r="D13" s="5"/>
      <c r="E13" s="6"/>
      <c r="F13" s="6"/>
      <c r="G13" s="6"/>
      <c r="H13" s="6"/>
      <c r="I13" s="6"/>
      <c r="J13" s="6"/>
      <c r="K13" s="6"/>
      <c r="L13" s="6"/>
      <c r="M13" s="3"/>
    </row>
    <row r="14" spans="1:13" ht="10.5" customHeight="1" x14ac:dyDescent="0.25">
      <c r="A14" s="57" t="s">
        <v>7</v>
      </c>
      <c r="B14" s="57"/>
      <c r="C14" s="57"/>
      <c r="D14" s="57"/>
      <c r="E14" s="58"/>
      <c r="F14" s="58"/>
      <c r="G14" s="58"/>
      <c r="H14" s="58"/>
      <c r="I14" s="58"/>
      <c r="J14" s="58"/>
      <c r="K14" s="58"/>
      <c r="L14" s="58"/>
      <c r="M14" s="3"/>
    </row>
    <row r="15" spans="1:13" ht="2.1" customHeight="1" x14ac:dyDescent="0.25">
      <c r="A15" s="5"/>
      <c r="B15" s="5"/>
      <c r="C15" s="5"/>
      <c r="D15" s="5"/>
      <c r="E15" s="6"/>
      <c r="F15" s="6"/>
      <c r="G15" s="6"/>
      <c r="H15" s="6"/>
      <c r="I15" s="6"/>
      <c r="J15" s="6"/>
      <c r="K15" s="6"/>
      <c r="L15" s="6"/>
      <c r="M15" s="3"/>
    </row>
    <row r="16" spans="1:13" ht="10.5" customHeight="1" x14ac:dyDescent="0.25">
      <c r="A16" s="57" t="s">
        <v>8</v>
      </c>
      <c r="B16" s="57"/>
      <c r="C16" s="57"/>
      <c r="D16" s="57"/>
      <c r="E16" s="58"/>
      <c r="F16" s="58"/>
      <c r="G16" s="58"/>
      <c r="H16" s="58"/>
      <c r="I16" s="58"/>
      <c r="J16" s="58"/>
      <c r="K16" s="58"/>
      <c r="L16" s="58"/>
      <c r="M16" s="3"/>
    </row>
    <row r="17" spans="1:13" ht="2.1" customHeight="1" x14ac:dyDescent="0.25">
      <c r="A17" s="5"/>
      <c r="B17" s="5"/>
      <c r="C17" s="5"/>
      <c r="D17" s="5"/>
      <c r="E17" s="6"/>
      <c r="F17" s="6"/>
      <c r="G17" s="6"/>
      <c r="H17" s="6"/>
      <c r="I17" s="6"/>
      <c r="J17" s="6"/>
      <c r="K17" s="6"/>
      <c r="L17" s="6"/>
      <c r="M17" s="3"/>
    </row>
    <row r="18" spans="1:13" ht="10.5" customHeight="1" x14ac:dyDescent="0.25">
      <c r="A18" s="57" t="s">
        <v>9</v>
      </c>
      <c r="B18" s="57"/>
      <c r="C18" s="57"/>
      <c r="D18" s="57"/>
      <c r="E18" s="58"/>
      <c r="F18" s="58"/>
      <c r="G18" s="58"/>
      <c r="H18" s="58"/>
      <c r="I18" s="58"/>
      <c r="J18" s="58"/>
      <c r="K18" s="58"/>
      <c r="L18" s="58"/>
      <c r="M18" s="3"/>
    </row>
    <row r="19" spans="1:13" ht="2.1" customHeight="1" x14ac:dyDescent="0.25">
      <c r="A19" s="5"/>
      <c r="B19" s="5"/>
      <c r="C19" s="5"/>
      <c r="D19" s="5"/>
      <c r="E19" s="6"/>
      <c r="F19" s="6"/>
      <c r="G19" s="6"/>
      <c r="H19" s="6"/>
      <c r="I19" s="6"/>
      <c r="J19" s="6"/>
      <c r="K19" s="6"/>
      <c r="L19" s="6"/>
      <c r="M19" s="3"/>
    </row>
    <row r="20" spans="1:13" ht="10.5" customHeight="1" x14ac:dyDescent="0.25">
      <c r="A20" s="57" t="s">
        <v>10</v>
      </c>
      <c r="B20" s="57"/>
      <c r="C20" s="57"/>
      <c r="D20" s="57"/>
      <c r="E20" s="58"/>
      <c r="F20" s="58"/>
      <c r="G20" s="58"/>
      <c r="H20" s="58"/>
      <c r="I20" s="58"/>
      <c r="J20" s="58"/>
      <c r="K20" s="58"/>
      <c r="L20" s="58"/>
      <c r="M20" s="3"/>
    </row>
    <row r="21" spans="1:13" ht="2.1" customHeight="1" x14ac:dyDescent="0.25">
      <c r="A21" s="5"/>
      <c r="B21" s="5"/>
      <c r="C21" s="5"/>
      <c r="D21" s="5"/>
      <c r="E21" s="6"/>
      <c r="F21" s="6"/>
      <c r="G21" s="6"/>
      <c r="H21" s="6"/>
      <c r="I21" s="6"/>
      <c r="J21" s="6"/>
      <c r="K21" s="6"/>
      <c r="L21" s="6"/>
      <c r="M21" s="3"/>
    </row>
    <row r="22" spans="1:13" ht="10.5" customHeight="1" x14ac:dyDescent="0.25">
      <c r="A22" s="57" t="s">
        <v>11</v>
      </c>
      <c r="B22" s="57"/>
      <c r="C22" s="57"/>
      <c r="D22" s="57"/>
      <c r="E22" s="58"/>
      <c r="F22" s="58"/>
      <c r="G22" s="58"/>
      <c r="H22" s="58"/>
      <c r="I22" s="57"/>
      <c r="J22" s="57"/>
      <c r="K22" s="57"/>
      <c r="L22" s="57"/>
      <c r="M22" s="3"/>
    </row>
    <row r="23" spans="1:13" ht="1.7" customHeight="1" x14ac:dyDescent="0.25">
      <c r="A23" s="5"/>
      <c r="B23" s="5"/>
      <c r="C23" s="5"/>
      <c r="D23" s="5"/>
      <c r="E23" s="6"/>
      <c r="F23" s="6"/>
      <c r="G23" s="6"/>
      <c r="H23" s="6"/>
      <c r="I23" s="6"/>
      <c r="J23" s="6"/>
      <c r="K23" s="6"/>
      <c r="L23" s="6"/>
      <c r="M23" s="3"/>
    </row>
    <row r="24" spans="1:13" ht="10.5" customHeight="1" x14ac:dyDescent="0.25">
      <c r="A24" s="57" t="str">
        <f>IF(E22="student","Year, major",IF(E22="instructor","Faculty:",IF(E22="staff member","Department, position:","")))</f>
        <v/>
      </c>
      <c r="B24" s="57"/>
      <c r="C24" s="57"/>
      <c r="D24" s="57"/>
      <c r="E24" s="58"/>
      <c r="F24" s="58"/>
      <c r="G24" s="58"/>
      <c r="H24" s="58"/>
      <c r="I24" s="58"/>
      <c r="J24" s="58"/>
      <c r="K24" s="58"/>
      <c r="L24" s="58"/>
      <c r="M24" s="3"/>
    </row>
    <row r="25" spans="1:13" ht="2.1" customHeight="1" x14ac:dyDescent="0.25">
      <c r="A25" s="5"/>
      <c r="B25" s="5"/>
      <c r="C25" s="5"/>
      <c r="D25" s="5"/>
      <c r="E25" s="6"/>
      <c r="F25" s="6"/>
      <c r="G25" s="6"/>
      <c r="H25" s="6"/>
      <c r="I25" s="6"/>
      <c r="J25" s="6"/>
      <c r="K25" s="6"/>
      <c r="L25" s="6"/>
      <c r="M25" s="3"/>
    </row>
    <row r="26" spans="1:13" ht="10.5" customHeight="1" x14ac:dyDescent="0.25">
      <c r="A26" s="57" t="str">
        <f>IF(E22="student","Personal educational ID number:","")</f>
        <v/>
      </c>
      <c r="B26" s="57"/>
      <c r="C26" s="57"/>
      <c r="D26" s="57"/>
      <c r="E26" s="58"/>
      <c r="F26" s="58"/>
      <c r="G26" s="58"/>
      <c r="H26" s="58"/>
      <c r="I26" s="57" t="str">
        <f>IF(E22="student","Level of study:","")</f>
        <v/>
      </c>
      <c r="J26" s="57"/>
      <c r="K26" s="59"/>
      <c r="L26" s="59"/>
      <c r="M26" s="3"/>
    </row>
    <row r="27" spans="1:13" ht="2.1" customHeight="1" x14ac:dyDescent="0.25">
      <c r="A27" s="5"/>
      <c r="B27" s="5"/>
      <c r="C27" s="5"/>
      <c r="D27" s="5"/>
      <c r="E27" s="6"/>
      <c r="F27" s="6"/>
      <c r="G27" s="6"/>
      <c r="H27" s="6"/>
      <c r="I27" s="6"/>
      <c r="J27" s="6"/>
      <c r="K27" s="6"/>
      <c r="L27" s="6"/>
      <c r="M27" s="3"/>
    </row>
    <row r="28" spans="1:13" x14ac:dyDescent="0.25">
      <c r="A28" s="57" t="s">
        <v>12</v>
      </c>
      <c r="B28" s="57"/>
      <c r="C28" s="57"/>
      <c r="D28" s="57"/>
      <c r="E28" s="59"/>
      <c r="F28" s="59"/>
      <c r="G28" s="59"/>
      <c r="H28" s="59"/>
      <c r="I28" s="57" t="s">
        <v>13</v>
      </c>
      <c r="J28" s="57"/>
      <c r="K28" s="28"/>
      <c r="L28" s="8" t="str">
        <f>IF(E22="student","months",IF((E22="instructor")+(E22="staff member"),"days",""))</f>
        <v/>
      </c>
      <c r="M28" s="3"/>
    </row>
    <row r="29" spans="1:13" ht="2.1" customHeight="1" x14ac:dyDescent="0.25">
      <c r="A29" s="5"/>
      <c r="B29" s="5"/>
      <c r="C29" s="5"/>
      <c r="D29" s="5"/>
      <c r="E29" s="6"/>
      <c r="F29" s="6"/>
      <c r="G29" s="6"/>
      <c r="H29" s="6"/>
      <c r="I29" s="6"/>
      <c r="J29" s="6"/>
      <c r="K29" s="6"/>
      <c r="L29" s="6"/>
      <c r="M29" s="3"/>
    </row>
    <row r="30" spans="1:13" ht="10.5" customHeight="1" x14ac:dyDescent="0.25">
      <c r="A30" s="57" t="s">
        <v>14</v>
      </c>
      <c r="B30" s="57"/>
      <c r="C30" s="57"/>
      <c r="D30" s="57"/>
      <c r="E30" s="58"/>
      <c r="F30" s="58"/>
      <c r="G30" s="58"/>
      <c r="H30" s="58"/>
      <c r="I30" s="58"/>
      <c r="J30" s="58"/>
      <c r="K30" s="58"/>
      <c r="L30" s="58"/>
      <c r="M30" s="3"/>
    </row>
    <row r="31" spans="1:13" ht="2.1" customHeight="1" x14ac:dyDescent="0.25">
      <c r="A31" s="5"/>
      <c r="B31" s="5"/>
      <c r="C31" s="5"/>
      <c r="D31" s="5"/>
      <c r="E31" s="6"/>
      <c r="F31" s="6"/>
      <c r="G31" s="6"/>
      <c r="H31" s="6"/>
      <c r="I31" s="6"/>
      <c r="J31" s="6"/>
      <c r="K31" s="6"/>
      <c r="L31" s="6"/>
      <c r="M31" s="3"/>
    </row>
    <row r="32" spans="1:13" ht="10.5" customHeight="1" x14ac:dyDescent="0.25">
      <c r="A32" s="57" t="s">
        <v>15</v>
      </c>
      <c r="B32" s="57"/>
      <c r="C32" s="57"/>
      <c r="D32" s="57"/>
      <c r="E32" s="58"/>
      <c r="F32" s="58"/>
      <c r="G32" s="58"/>
      <c r="H32" s="58"/>
      <c r="I32" s="58"/>
      <c r="J32" s="58"/>
      <c r="K32" s="58"/>
      <c r="L32" s="58"/>
      <c r="M32" s="3"/>
    </row>
    <row r="33" spans="1:13" ht="7.5" customHeight="1" x14ac:dyDescent="0.25">
      <c r="A33" s="5"/>
      <c r="B33" s="5"/>
      <c r="C33" s="5"/>
      <c r="D33" s="5"/>
      <c r="E33" s="6"/>
      <c r="F33" s="6"/>
      <c r="G33" s="6"/>
      <c r="H33" s="6"/>
      <c r="I33" s="6"/>
      <c r="J33" s="6"/>
      <c r="K33" s="6"/>
      <c r="L33" s="6"/>
      <c r="M33" s="3"/>
    </row>
    <row r="34" spans="1:13" ht="15" customHeight="1" x14ac:dyDescent="0.25">
      <c r="A34" s="20"/>
      <c r="B34" s="49" t="s">
        <v>16</v>
      </c>
      <c r="C34" s="49"/>
      <c r="D34" s="49"/>
      <c r="E34" s="49"/>
      <c r="F34" s="49"/>
      <c r="G34" s="49"/>
      <c r="H34" s="49"/>
      <c r="I34" s="49"/>
      <c r="J34" s="29"/>
      <c r="K34" s="29"/>
      <c r="L34" s="29"/>
      <c r="M34" s="16"/>
    </row>
    <row r="35" spans="1:13" s="1" customFormat="1" ht="3" customHeight="1" x14ac:dyDescent="0.25">
      <c r="A35" s="23"/>
      <c r="B35" s="24"/>
      <c r="C35" s="24"/>
      <c r="D35" s="24"/>
      <c r="E35" s="24"/>
      <c r="F35" s="24"/>
      <c r="G35" s="24"/>
      <c r="H35" s="24"/>
      <c r="I35" s="24"/>
      <c r="J35" s="54"/>
      <c r="K35" s="54"/>
      <c r="L35" s="54"/>
      <c r="M35" s="27"/>
    </row>
    <row r="36" spans="1:13" s="32" customFormat="1" ht="21" customHeight="1" x14ac:dyDescent="0.25">
      <c r="A36" s="30"/>
      <c r="B36" s="55" t="s">
        <v>17</v>
      </c>
      <c r="C36" s="55"/>
      <c r="D36" s="55"/>
      <c r="E36" s="55"/>
      <c r="F36" s="55"/>
      <c r="G36" s="55"/>
      <c r="H36" s="55"/>
      <c r="I36" s="55"/>
      <c r="J36" s="55"/>
      <c r="K36" s="55"/>
      <c r="L36" s="55"/>
      <c r="M36" s="31"/>
    </row>
    <row r="37" spans="1:13" s="1" customFormat="1" ht="2.4500000000000002" customHeight="1" x14ac:dyDescent="0.25">
      <c r="A37" s="23"/>
      <c r="B37" s="24"/>
      <c r="C37" s="24"/>
      <c r="D37" s="24"/>
      <c r="E37" s="24"/>
      <c r="F37" s="24"/>
      <c r="G37" s="24"/>
      <c r="H37" s="24"/>
      <c r="I37" s="24"/>
      <c r="J37" s="54"/>
      <c r="K37" s="54"/>
      <c r="L37" s="54"/>
      <c r="M37" s="27"/>
    </row>
    <row r="38" spans="1:13" ht="237.75" customHeight="1" x14ac:dyDescent="0.25">
      <c r="A38" s="25"/>
      <c r="B38" s="56"/>
      <c r="C38" s="56"/>
      <c r="D38" s="56"/>
      <c r="E38" s="56"/>
      <c r="F38" s="56"/>
      <c r="G38" s="56"/>
      <c r="H38" s="56"/>
      <c r="I38" s="56"/>
      <c r="J38" s="56"/>
      <c r="K38" s="56"/>
      <c r="L38" s="56"/>
      <c r="M38" s="9"/>
    </row>
    <row r="39" spans="1:13" ht="4.5" customHeight="1" x14ac:dyDescent="0.25">
      <c r="A39" s="26"/>
      <c r="B39" s="22"/>
      <c r="C39" s="22"/>
      <c r="D39" s="22"/>
      <c r="E39" s="22"/>
      <c r="F39" s="22"/>
      <c r="G39" s="22"/>
      <c r="H39" s="22"/>
      <c r="I39" s="46"/>
      <c r="J39" s="46"/>
      <c r="K39" s="46"/>
      <c r="L39" s="22"/>
      <c r="M39" s="12"/>
    </row>
    <row r="40" spans="1:13" ht="7.5" customHeight="1" x14ac:dyDescent="0.25">
      <c r="A40" s="5"/>
      <c r="B40" s="5"/>
      <c r="C40" s="5"/>
      <c r="D40" s="5"/>
      <c r="E40" s="6"/>
      <c r="F40" s="6"/>
      <c r="G40" s="6"/>
      <c r="H40" s="6"/>
      <c r="I40" s="6"/>
      <c r="J40" s="6"/>
      <c r="K40" s="6"/>
      <c r="L40" s="6"/>
      <c r="M40" s="3"/>
    </row>
    <row r="41" spans="1:13" ht="15" customHeight="1" x14ac:dyDescent="0.25">
      <c r="A41" s="20"/>
      <c r="B41" s="49" t="s">
        <v>18</v>
      </c>
      <c r="C41" s="49"/>
      <c r="D41" s="49"/>
      <c r="E41" s="49"/>
      <c r="F41" s="49"/>
      <c r="G41" s="49"/>
      <c r="H41" s="49"/>
      <c r="I41" s="49"/>
      <c r="J41" s="29"/>
      <c r="K41" s="29"/>
      <c r="L41" s="29"/>
      <c r="M41" s="16"/>
    </row>
    <row r="42" spans="1:13" s="1" customFormat="1" ht="3" customHeight="1" x14ac:dyDescent="0.25">
      <c r="A42" s="23"/>
      <c r="B42" s="24"/>
      <c r="C42" s="24"/>
      <c r="D42" s="24"/>
      <c r="E42" s="24"/>
      <c r="F42" s="24"/>
      <c r="G42" s="24"/>
      <c r="H42" s="24"/>
      <c r="I42" s="24"/>
      <c r="J42" s="54"/>
      <c r="K42" s="54"/>
      <c r="L42" s="54"/>
      <c r="M42" s="27"/>
    </row>
    <row r="43" spans="1:13" s="37" customFormat="1" ht="51.95" customHeight="1" x14ac:dyDescent="0.2">
      <c r="A43" s="35"/>
      <c r="B43" s="55" t="s">
        <v>19</v>
      </c>
      <c r="C43" s="55"/>
      <c r="D43" s="55"/>
      <c r="E43" s="55"/>
      <c r="F43" s="55"/>
      <c r="G43" s="55"/>
      <c r="H43" s="55"/>
      <c r="I43" s="55"/>
      <c r="J43" s="55"/>
      <c r="K43" s="55"/>
      <c r="L43" s="55"/>
      <c r="M43" s="36"/>
    </row>
    <row r="44" spans="1:13" s="1" customFormat="1" ht="7.5" customHeight="1" x14ac:dyDescent="0.25">
      <c r="A44" s="23"/>
      <c r="B44" s="44"/>
      <c r="C44" s="24"/>
      <c r="D44" s="24"/>
      <c r="E44" s="24"/>
      <c r="F44" s="24"/>
      <c r="G44" s="24"/>
      <c r="H44" s="24"/>
      <c r="I44" s="24"/>
      <c r="J44" s="54"/>
      <c r="K44" s="54"/>
      <c r="L44" s="54"/>
      <c r="M44" s="27"/>
    </row>
    <row r="45" spans="1:13" s="40" customFormat="1" ht="13.5" customHeight="1" thickBot="1" x14ac:dyDescent="0.3">
      <c r="A45" s="38"/>
      <c r="B45" s="34" t="s">
        <v>20</v>
      </c>
      <c r="C45" s="61" t="s">
        <v>21</v>
      </c>
      <c r="D45" s="61"/>
      <c r="E45" s="61"/>
      <c r="F45" s="61"/>
      <c r="G45" s="61"/>
      <c r="H45" s="61"/>
      <c r="I45" s="61"/>
      <c r="J45" s="61" t="s">
        <v>22</v>
      </c>
      <c r="K45" s="61"/>
      <c r="L45" s="61"/>
      <c r="M45" s="39"/>
    </row>
    <row r="46" spans="1:13" ht="13.5" customHeight="1" x14ac:dyDescent="0.25">
      <c r="A46" s="25"/>
      <c r="B46" s="41">
        <v>1</v>
      </c>
      <c r="C46" s="64"/>
      <c r="D46" s="64"/>
      <c r="E46" s="64"/>
      <c r="F46" s="64"/>
      <c r="G46" s="64"/>
      <c r="H46" s="64"/>
      <c r="I46" s="64"/>
      <c r="J46" s="64"/>
      <c r="K46" s="65"/>
      <c r="L46" s="65"/>
      <c r="M46" s="9"/>
    </row>
    <row r="47" spans="1:13" ht="13.5" customHeight="1" x14ac:dyDescent="0.25">
      <c r="A47" s="25"/>
      <c r="B47" s="41" t="str">
        <f>IFERROR(IF(C47&lt;&gt;"",B46+1,""),"")</f>
        <v/>
      </c>
      <c r="C47" s="64"/>
      <c r="D47" s="64"/>
      <c r="E47" s="64"/>
      <c r="F47" s="64"/>
      <c r="G47" s="64"/>
      <c r="H47" s="64"/>
      <c r="I47" s="64"/>
      <c r="J47" s="64"/>
      <c r="K47" s="65"/>
      <c r="L47" s="65"/>
      <c r="M47" s="9"/>
    </row>
    <row r="48" spans="1:13" ht="13.5" customHeight="1" x14ac:dyDescent="0.25">
      <c r="A48" s="25"/>
      <c r="B48" s="41" t="str">
        <f>IFERROR(IF(C48&lt;&gt;"",B47+1,""),"")</f>
        <v/>
      </c>
      <c r="C48" s="64"/>
      <c r="D48" s="64"/>
      <c r="E48" s="64"/>
      <c r="F48" s="64"/>
      <c r="G48" s="64"/>
      <c r="H48" s="64"/>
      <c r="I48" s="64"/>
      <c r="J48" s="64"/>
      <c r="K48" s="65"/>
      <c r="L48" s="65"/>
      <c r="M48" s="9"/>
    </row>
    <row r="49" spans="1:13" ht="13.5" customHeight="1" x14ac:dyDescent="0.25">
      <c r="A49" s="25"/>
      <c r="B49" s="41" t="str">
        <f>IFERROR(IF(C49&lt;&gt;"",B48+1,""),"")</f>
        <v/>
      </c>
      <c r="C49" s="64"/>
      <c r="D49" s="64"/>
      <c r="E49" s="64"/>
      <c r="F49" s="64"/>
      <c r="G49" s="64"/>
      <c r="H49" s="64"/>
      <c r="I49" s="64"/>
      <c r="J49" s="64"/>
      <c r="K49" s="65"/>
      <c r="L49" s="65"/>
      <c r="M49" s="9"/>
    </row>
    <row r="50" spans="1:13" ht="13.5" customHeight="1" x14ac:dyDescent="0.25">
      <c r="A50" s="25"/>
      <c r="B50" s="41" t="str">
        <f>IFERROR(IF(C50&lt;&gt;"",B49+1,""),"")</f>
        <v/>
      </c>
      <c r="C50" s="64"/>
      <c r="D50" s="64"/>
      <c r="E50" s="64"/>
      <c r="F50" s="64"/>
      <c r="G50" s="64"/>
      <c r="H50" s="64"/>
      <c r="I50" s="64"/>
      <c r="J50" s="64"/>
      <c r="K50" s="65"/>
      <c r="L50" s="65"/>
      <c r="M50" s="9"/>
    </row>
    <row r="51" spans="1:13" ht="13.5" customHeight="1" thickBot="1" x14ac:dyDescent="0.3">
      <c r="A51" s="25"/>
      <c r="B51" s="42" t="str">
        <f>IFERROR(IF(C51&lt;&gt;"",B50+1,""),"")</f>
        <v/>
      </c>
      <c r="C51" s="52"/>
      <c r="D51" s="52"/>
      <c r="E51" s="52"/>
      <c r="F51" s="52"/>
      <c r="G51" s="52"/>
      <c r="H51" s="52"/>
      <c r="I51" s="52"/>
      <c r="J51" s="52"/>
      <c r="K51" s="53"/>
      <c r="L51" s="53"/>
      <c r="M51" s="9"/>
    </row>
    <row r="52" spans="1:13" ht="13.5" customHeight="1" x14ac:dyDescent="0.25">
      <c r="A52" s="25"/>
      <c r="B52" s="33" t="str">
        <f>IF(COUNTBLANK(B46:B51)&lt;6,"IN TOTAL:","")</f>
        <v>IN TOTAL:</v>
      </c>
      <c r="C52" s="63"/>
      <c r="D52" s="63"/>
      <c r="E52" s="63"/>
      <c r="F52" s="63"/>
      <c r="G52" s="63"/>
      <c r="H52" s="63"/>
      <c r="I52" s="63"/>
      <c r="J52" s="63"/>
      <c r="K52" s="62">
        <f>IF(COUNTBLANK(B46:B51)&lt;6,SUM(K46:L51),"")</f>
        <v>0</v>
      </c>
      <c r="L52" s="62"/>
      <c r="M52" s="9"/>
    </row>
    <row r="53" spans="1:13" ht="8.25" customHeight="1" x14ac:dyDescent="0.25">
      <c r="A53" s="26"/>
      <c r="B53" s="22"/>
      <c r="C53" s="22"/>
      <c r="D53" s="22"/>
      <c r="E53" s="22"/>
      <c r="F53" s="22"/>
      <c r="G53" s="22"/>
      <c r="H53" s="22"/>
      <c r="I53" s="46"/>
      <c r="J53" s="46"/>
      <c r="K53" s="46"/>
      <c r="L53" s="22"/>
      <c r="M53" s="12"/>
    </row>
    <row r="54" spans="1:13" ht="6" customHeight="1" x14ac:dyDescent="0.25">
      <c r="A54" s="5"/>
      <c r="B54" s="5"/>
      <c r="C54" s="5"/>
      <c r="D54" s="5"/>
      <c r="E54" s="6"/>
      <c r="F54" s="6"/>
      <c r="G54" s="6"/>
      <c r="H54" s="6"/>
      <c r="I54" s="6"/>
      <c r="J54" s="6"/>
      <c r="K54" s="6"/>
      <c r="L54" s="6"/>
      <c r="M54" s="3"/>
    </row>
    <row r="55" spans="1:13" ht="15" customHeight="1" x14ac:dyDescent="0.25">
      <c r="A55" s="20"/>
      <c r="B55" s="49" t="s">
        <v>23</v>
      </c>
      <c r="C55" s="49"/>
      <c r="D55" s="49"/>
      <c r="E55" s="49"/>
      <c r="F55" s="49"/>
      <c r="G55" s="49"/>
      <c r="H55" s="49"/>
      <c r="I55" s="49"/>
      <c r="J55" s="29"/>
      <c r="K55" s="29"/>
      <c r="L55" s="29"/>
      <c r="M55" s="16"/>
    </row>
    <row r="56" spans="1:13" s="1" customFormat="1" ht="3" customHeight="1" x14ac:dyDescent="0.25">
      <c r="A56" s="23"/>
      <c r="B56" s="24"/>
      <c r="C56" s="24"/>
      <c r="D56" s="24"/>
      <c r="E56" s="24"/>
      <c r="F56" s="24"/>
      <c r="G56" s="24"/>
      <c r="H56" s="24"/>
      <c r="I56" s="24"/>
      <c r="J56" s="54"/>
      <c r="K56" s="54"/>
      <c r="L56" s="54"/>
      <c r="M56" s="27"/>
    </row>
    <row r="57" spans="1:13" s="32" customFormat="1" ht="36" customHeight="1" x14ac:dyDescent="0.25">
      <c r="A57" s="30"/>
      <c r="B57" s="55" t="s">
        <v>24</v>
      </c>
      <c r="C57" s="55"/>
      <c r="D57" s="55"/>
      <c r="E57" s="55"/>
      <c r="F57" s="55"/>
      <c r="G57" s="55"/>
      <c r="H57" s="55"/>
      <c r="I57" s="55"/>
      <c r="J57" s="55"/>
      <c r="K57" s="55"/>
      <c r="L57" s="55"/>
      <c r="M57" s="31"/>
    </row>
    <row r="58" spans="1:13" s="1" customFormat="1" ht="3" customHeight="1" x14ac:dyDescent="0.25">
      <c r="A58" s="23"/>
      <c r="B58" s="24"/>
      <c r="C58" s="24"/>
      <c r="D58" s="24"/>
      <c r="E58" s="24"/>
      <c r="F58" s="24"/>
      <c r="G58" s="24"/>
      <c r="H58" s="24"/>
      <c r="I58" s="24"/>
      <c r="J58" s="54"/>
      <c r="K58" s="54"/>
      <c r="L58" s="54"/>
      <c r="M58" s="27"/>
    </row>
    <row r="59" spans="1:13" ht="120.75" customHeight="1" x14ac:dyDescent="0.25">
      <c r="A59" s="25"/>
      <c r="B59" s="56"/>
      <c r="C59" s="56"/>
      <c r="D59" s="56"/>
      <c r="E59" s="56"/>
      <c r="F59" s="56"/>
      <c r="G59" s="56"/>
      <c r="H59" s="56"/>
      <c r="I59" s="56"/>
      <c r="J59" s="56"/>
      <c r="K59" s="56"/>
      <c r="L59" s="56"/>
      <c r="M59" s="9"/>
    </row>
    <row r="60" spans="1:13" s="1" customFormat="1" ht="3" customHeight="1" x14ac:dyDescent="0.25">
      <c r="A60" s="23"/>
      <c r="B60" s="24"/>
      <c r="C60" s="24"/>
      <c r="D60" s="24"/>
      <c r="E60" s="24"/>
      <c r="F60" s="24"/>
      <c r="G60" s="24"/>
      <c r="H60" s="24"/>
      <c r="I60" s="24"/>
      <c r="J60" s="54"/>
      <c r="K60" s="54"/>
      <c r="L60" s="54"/>
      <c r="M60" s="27"/>
    </row>
    <row r="61" spans="1:13" s="32" customFormat="1" ht="21" customHeight="1" x14ac:dyDescent="0.25">
      <c r="A61" s="30"/>
      <c r="B61" s="55" t="s">
        <v>25</v>
      </c>
      <c r="C61" s="55"/>
      <c r="D61" s="55"/>
      <c r="E61" s="55"/>
      <c r="F61" s="55"/>
      <c r="G61" s="55"/>
      <c r="H61" s="55"/>
      <c r="I61" s="55"/>
      <c r="J61" s="55"/>
      <c r="K61" s="55"/>
      <c r="L61" s="55"/>
      <c r="M61" s="31"/>
    </row>
    <row r="62" spans="1:13" s="1" customFormat="1" ht="3" customHeight="1" x14ac:dyDescent="0.25">
      <c r="A62" s="23"/>
      <c r="B62" s="24"/>
      <c r="C62" s="24"/>
      <c r="D62" s="24"/>
      <c r="E62" s="24"/>
      <c r="F62" s="24"/>
      <c r="G62" s="24"/>
      <c r="H62" s="24"/>
      <c r="I62" s="24"/>
      <c r="J62" s="54"/>
      <c r="K62" s="54"/>
      <c r="L62" s="54"/>
      <c r="M62" s="27"/>
    </row>
    <row r="63" spans="1:13" ht="142.5" customHeight="1" x14ac:dyDescent="0.25">
      <c r="A63" s="25"/>
      <c r="B63" s="56"/>
      <c r="C63" s="56"/>
      <c r="D63" s="56"/>
      <c r="E63" s="56"/>
      <c r="F63" s="56"/>
      <c r="G63" s="56"/>
      <c r="H63" s="56"/>
      <c r="I63" s="56"/>
      <c r="J63" s="56"/>
      <c r="K63" s="56"/>
      <c r="L63" s="56"/>
      <c r="M63" s="9"/>
    </row>
    <row r="64" spans="1:13" ht="8.25" customHeight="1" x14ac:dyDescent="0.25">
      <c r="A64" s="26"/>
      <c r="B64" s="22"/>
      <c r="C64" s="22"/>
      <c r="D64" s="22"/>
      <c r="E64" s="22"/>
      <c r="F64" s="22"/>
      <c r="G64" s="22"/>
      <c r="H64" s="22"/>
      <c r="I64" s="46"/>
      <c r="J64" s="46"/>
      <c r="K64" s="46"/>
      <c r="L64" s="22"/>
      <c r="M64" s="12"/>
    </row>
    <row r="65" spans="1:13" ht="7.5" customHeight="1" x14ac:dyDescent="0.25">
      <c r="A65" s="5"/>
      <c r="B65" s="5"/>
      <c r="C65" s="5"/>
      <c r="D65" s="5"/>
      <c r="E65" s="6"/>
      <c r="F65" s="6"/>
      <c r="G65" s="6"/>
      <c r="H65" s="6"/>
      <c r="I65" s="6"/>
      <c r="J65" s="6"/>
      <c r="K65" s="6"/>
      <c r="L65" s="6"/>
      <c r="M65" s="3"/>
    </row>
    <row r="66" spans="1:13" ht="15" customHeight="1" x14ac:dyDescent="0.25">
      <c r="A66" s="20"/>
      <c r="B66" s="49" t="s">
        <v>26</v>
      </c>
      <c r="C66" s="49"/>
      <c r="D66" s="49"/>
      <c r="E66" s="50" t="s">
        <v>27</v>
      </c>
      <c r="F66" s="51"/>
      <c r="G66" s="51"/>
      <c r="H66" s="51"/>
      <c r="I66" s="51"/>
      <c r="J66" s="51"/>
      <c r="K66" s="51"/>
      <c r="L66" s="51"/>
      <c r="M66" s="16"/>
    </row>
    <row r="67" spans="1:13" ht="3" customHeight="1" x14ac:dyDescent="0.25">
      <c r="A67" s="26"/>
      <c r="B67" s="22"/>
      <c r="C67" s="22"/>
      <c r="D67" s="22"/>
      <c r="E67" s="22"/>
      <c r="F67" s="22"/>
      <c r="G67" s="22"/>
      <c r="H67" s="22"/>
      <c r="I67" s="46"/>
      <c r="J67" s="46"/>
      <c r="K67" s="46"/>
      <c r="L67" s="22"/>
      <c r="M67" s="12"/>
    </row>
    <row r="68" spans="1:13" ht="7.5" customHeight="1" x14ac:dyDescent="0.25">
      <c r="A68" s="5"/>
      <c r="B68" s="5"/>
      <c r="C68" s="5"/>
      <c r="D68" s="5"/>
      <c r="E68" s="6"/>
      <c r="F68" s="6"/>
      <c r="G68" s="6"/>
      <c r="H68" s="6"/>
      <c r="I68" s="6"/>
      <c r="J68" s="6"/>
      <c r="K68" s="6"/>
      <c r="L68" s="6"/>
      <c r="M68" s="3"/>
    </row>
    <row r="69" spans="1:13" ht="3" customHeight="1" x14ac:dyDescent="0.25">
      <c r="A69" s="3"/>
      <c r="B69" s="8"/>
      <c r="C69" s="8"/>
      <c r="D69" s="3"/>
      <c r="E69" s="3"/>
      <c r="F69" s="3"/>
      <c r="G69" s="3"/>
      <c r="H69" s="3"/>
      <c r="I69" s="13"/>
      <c r="J69" s="13"/>
      <c r="K69" s="13"/>
      <c r="L69" s="3"/>
      <c r="M69" s="3"/>
    </row>
    <row r="70" spans="1:13" ht="6" customHeight="1" x14ac:dyDescent="0.25">
      <c r="A70" s="14"/>
      <c r="B70" s="15"/>
      <c r="C70" s="15"/>
      <c r="D70" s="15"/>
      <c r="E70" s="15"/>
      <c r="F70" s="15"/>
      <c r="G70" s="15"/>
      <c r="H70" s="15"/>
      <c r="I70" s="15"/>
      <c r="J70" s="15"/>
      <c r="K70" s="15"/>
      <c r="L70" s="15"/>
      <c r="M70" s="16"/>
    </row>
    <row r="71" spans="1:13" ht="47.45" customHeight="1" x14ac:dyDescent="0.25">
      <c r="A71" s="7"/>
      <c r="B71" s="47" t="s">
        <v>28</v>
      </c>
      <c r="C71" s="47"/>
      <c r="D71" s="47"/>
      <c r="E71" s="47"/>
      <c r="F71" s="47"/>
      <c r="G71" s="47"/>
      <c r="H71" s="47"/>
      <c r="I71" s="47"/>
      <c r="J71" s="47"/>
      <c r="K71" s="47"/>
      <c r="L71" s="47"/>
      <c r="M71" s="9"/>
    </row>
    <row r="72" spans="1:13" ht="3" customHeight="1" x14ac:dyDescent="0.25">
      <c r="A72" s="7"/>
      <c r="B72" s="47"/>
      <c r="C72" s="47"/>
      <c r="D72" s="47"/>
      <c r="E72" s="47"/>
      <c r="F72" s="47"/>
      <c r="G72" s="47"/>
      <c r="H72" s="47"/>
      <c r="I72" s="47"/>
      <c r="J72" s="47"/>
      <c r="K72" s="47"/>
      <c r="L72" s="47"/>
      <c r="M72" s="9"/>
    </row>
    <row r="73" spans="1:13" ht="21.75" customHeight="1" x14ac:dyDescent="0.25">
      <c r="A73" s="7"/>
      <c r="B73" s="48" t="s">
        <v>29</v>
      </c>
      <c r="C73" s="48"/>
      <c r="D73" s="48"/>
      <c r="E73" s="48"/>
      <c r="F73" s="48"/>
      <c r="G73" s="48"/>
      <c r="H73" s="48"/>
      <c r="I73" s="48"/>
      <c r="J73" s="48"/>
      <c r="K73" s="48"/>
      <c r="L73" s="48"/>
      <c r="M73" s="9"/>
    </row>
    <row r="74" spans="1:13" ht="5.25" customHeight="1" x14ac:dyDescent="0.25">
      <c r="A74" s="11"/>
      <c r="B74" s="17"/>
      <c r="C74" s="17"/>
      <c r="D74" s="17"/>
      <c r="E74" s="17"/>
      <c r="F74" s="17"/>
      <c r="G74" s="17"/>
      <c r="H74" s="17"/>
      <c r="I74" s="17"/>
      <c r="J74" s="17"/>
      <c r="K74" s="17"/>
      <c r="L74" s="10"/>
      <c r="M74" s="12"/>
    </row>
    <row r="75" spans="1:13" ht="7.5" customHeight="1" x14ac:dyDescent="0.25">
      <c r="A75" s="3"/>
      <c r="B75" s="18"/>
      <c r="C75" s="18"/>
      <c r="D75" s="18"/>
      <c r="E75" s="18"/>
      <c r="F75" s="18"/>
      <c r="G75" s="18"/>
      <c r="H75" s="18"/>
      <c r="I75" s="18"/>
      <c r="J75" s="18"/>
      <c r="K75" s="18"/>
      <c r="L75" s="3"/>
      <c r="M75" s="3"/>
    </row>
    <row r="76" spans="1:13" ht="12.6" customHeight="1" x14ac:dyDescent="0.25">
      <c r="A76" s="3"/>
      <c r="B76" s="3"/>
      <c r="C76" s="43" t="s">
        <v>30</v>
      </c>
      <c r="D76" s="66"/>
      <c r="E76" s="66"/>
      <c r="F76" s="21" t="str">
        <f ca="1">YEAR(TODAY())&amp;"."&amp;TEXT(MONTH(TODAY()),"00")&amp;"."</f>
        <v>2024.03.</v>
      </c>
      <c r="G76" s="68"/>
      <c r="H76" s="68"/>
      <c r="I76" s="19"/>
      <c r="J76" s="3"/>
      <c r="K76" s="3"/>
      <c r="L76" s="3"/>
      <c r="M76" s="3"/>
    </row>
    <row r="77" spans="1:13" x14ac:dyDescent="0.25">
      <c r="A77" s="3"/>
      <c r="B77" s="3"/>
      <c r="C77" s="8"/>
      <c r="D77" s="3"/>
      <c r="E77" s="3"/>
      <c r="F77" s="3"/>
      <c r="G77" s="3"/>
      <c r="H77" s="3"/>
      <c r="I77" s="67" t="s">
        <v>31</v>
      </c>
      <c r="J77" s="67"/>
      <c r="K77" s="67"/>
      <c r="L77" s="3"/>
      <c r="M77" s="3"/>
    </row>
  </sheetData>
  <mergeCells count="83">
    <mergeCell ref="A14:D14"/>
    <mergeCell ref="A26:D26"/>
    <mergeCell ref="E20:L20"/>
    <mergeCell ref="E18:L18"/>
    <mergeCell ref="I77:K77"/>
    <mergeCell ref="I39:K39"/>
    <mergeCell ref="I26:J26"/>
    <mergeCell ref="A16:D16"/>
    <mergeCell ref="A18:D18"/>
    <mergeCell ref="A20:D20"/>
    <mergeCell ref="A22:D22"/>
    <mergeCell ref="A24:D24"/>
    <mergeCell ref="E26:H26"/>
    <mergeCell ref="E16:L16"/>
    <mergeCell ref="G76:H76"/>
    <mergeCell ref="J35:L35"/>
    <mergeCell ref="A6:D6"/>
    <mergeCell ref="A8:D8"/>
    <mergeCell ref="A10:D10"/>
    <mergeCell ref="E10:H10"/>
    <mergeCell ref="A12:D12"/>
    <mergeCell ref="D76:E76"/>
    <mergeCell ref="B38:L38"/>
    <mergeCell ref="J37:L37"/>
    <mergeCell ref="B41:I41"/>
    <mergeCell ref="J42:L42"/>
    <mergeCell ref="J44:L44"/>
    <mergeCell ref="I53:K53"/>
    <mergeCell ref="B43:L43"/>
    <mergeCell ref="J58:L58"/>
    <mergeCell ref="B59:L59"/>
    <mergeCell ref="B36:L36"/>
    <mergeCell ref="C45:I45"/>
    <mergeCell ref="J45:L45"/>
    <mergeCell ref="K52:L52"/>
    <mergeCell ref="C52:J52"/>
    <mergeCell ref="C46:J46"/>
    <mergeCell ref="C48:J48"/>
    <mergeCell ref="K48:L48"/>
    <mergeCell ref="K46:L46"/>
    <mergeCell ref="C47:J47"/>
    <mergeCell ref="K47:L47"/>
    <mergeCell ref="K50:L50"/>
    <mergeCell ref="C49:J49"/>
    <mergeCell ref="K49:L49"/>
    <mergeCell ref="C50:J50"/>
    <mergeCell ref="A28:D28"/>
    <mergeCell ref="E28:H28"/>
    <mergeCell ref="A4:D4"/>
    <mergeCell ref="E4:L4"/>
    <mergeCell ref="E22:H22"/>
    <mergeCell ref="I22:J22"/>
    <mergeCell ref="K22:L22"/>
    <mergeCell ref="E24:L24"/>
    <mergeCell ref="K26:L26"/>
    <mergeCell ref="I28:J28"/>
    <mergeCell ref="E6:L6"/>
    <mergeCell ref="E8:L8"/>
    <mergeCell ref="E12:L12"/>
    <mergeCell ref="E14:L14"/>
    <mergeCell ref="I10:J10"/>
    <mergeCell ref="K10:L10"/>
    <mergeCell ref="A30:D30"/>
    <mergeCell ref="E30:L30"/>
    <mergeCell ref="A32:D32"/>
    <mergeCell ref="E32:L32"/>
    <mergeCell ref="B34:I34"/>
    <mergeCell ref="B1:L1"/>
    <mergeCell ref="I67:K67"/>
    <mergeCell ref="B71:L72"/>
    <mergeCell ref="B73:L73"/>
    <mergeCell ref="B66:D66"/>
    <mergeCell ref="E66:L66"/>
    <mergeCell ref="I64:K64"/>
    <mergeCell ref="C51:J51"/>
    <mergeCell ref="K51:L51"/>
    <mergeCell ref="J60:L60"/>
    <mergeCell ref="B61:L61"/>
    <mergeCell ref="J62:L62"/>
    <mergeCell ref="B63:L63"/>
    <mergeCell ref="B55:I55"/>
    <mergeCell ref="J56:L56"/>
    <mergeCell ref="B57:L57"/>
  </mergeCells>
  <conditionalFormatting sqref="B47:L47">
    <cfRule type="expression" dxfId="25" priority="6">
      <formula>$B$47&lt;&gt;""</formula>
    </cfRule>
  </conditionalFormatting>
  <conditionalFormatting sqref="B49:L49">
    <cfRule type="expression" dxfId="24" priority="5">
      <formula>$B$49&lt;&gt;""</formula>
    </cfRule>
  </conditionalFormatting>
  <conditionalFormatting sqref="B51:L51">
    <cfRule type="expression" dxfId="23" priority="2">
      <formula>$B$51&lt;&gt;""</formula>
    </cfRule>
  </conditionalFormatting>
  <conditionalFormatting sqref="D76:E76">
    <cfRule type="expression" dxfId="22" priority="37">
      <formula>ISBLANK(D76)</formula>
    </cfRule>
  </conditionalFormatting>
  <conditionalFormatting sqref="E18">
    <cfRule type="expression" dxfId="21" priority="88">
      <formula>ISBLANK(E18)</formula>
    </cfRule>
  </conditionalFormatting>
  <conditionalFormatting sqref="E22">
    <cfRule type="expression" dxfId="20" priority="14">
      <formula>ISBLANK(E22)</formula>
    </cfRule>
  </conditionalFormatting>
  <conditionalFormatting sqref="E32">
    <cfRule type="expression" dxfId="19" priority="8">
      <formula>ISBLANK(E32)</formula>
    </cfRule>
  </conditionalFormatting>
  <conditionalFormatting sqref="E10:H10">
    <cfRule type="expression" dxfId="18" priority="93">
      <formula>ISBLANK(E10)</formula>
    </cfRule>
  </conditionalFormatting>
  <conditionalFormatting sqref="E26:H26 E28">
    <cfRule type="expression" dxfId="17" priority="81">
      <formula>ISBLANK(E26)</formula>
    </cfRule>
  </conditionalFormatting>
  <conditionalFormatting sqref="E26:H26">
    <cfRule type="expression" dxfId="16" priority="12">
      <formula>($A26="")</formula>
    </cfRule>
  </conditionalFormatting>
  <conditionalFormatting sqref="E4:L4">
    <cfRule type="expression" dxfId="15" priority="16">
      <formula>ISBLANK(E4)</formula>
    </cfRule>
  </conditionalFormatting>
  <conditionalFormatting sqref="E6:L6">
    <cfRule type="expression" dxfId="14" priority="95">
      <formula>ISBLANK(E6)</formula>
    </cfRule>
  </conditionalFormatting>
  <conditionalFormatting sqref="E8:L8">
    <cfRule type="expression" dxfId="13" priority="94">
      <formula>ISBLANK(E8)</formula>
    </cfRule>
  </conditionalFormatting>
  <conditionalFormatting sqref="E12:L12">
    <cfRule type="expression" dxfId="12" priority="91">
      <formula>ISBLANK(E12)</formula>
    </cfRule>
  </conditionalFormatting>
  <conditionalFormatting sqref="E14:L14">
    <cfRule type="expression" dxfId="11" priority="90">
      <formula>ISBLANK(E14)</formula>
    </cfRule>
  </conditionalFormatting>
  <conditionalFormatting sqref="E16:L16">
    <cfRule type="expression" dxfId="10" priority="89">
      <formula>ISBLANK(E16)</formula>
    </cfRule>
  </conditionalFormatting>
  <conditionalFormatting sqref="E20:L20">
    <cfRule type="expression" dxfId="9" priority="86">
      <formula>ISBLANK(E20)</formula>
    </cfRule>
  </conditionalFormatting>
  <conditionalFormatting sqref="E24:L24">
    <cfRule type="expression" dxfId="8" priority="13">
      <formula>ISBLANK(E24)</formula>
    </cfRule>
  </conditionalFormatting>
  <conditionalFormatting sqref="E30:L30">
    <cfRule type="expression" dxfId="7" priority="9">
      <formula>ISBLANK(E30)</formula>
    </cfRule>
  </conditionalFormatting>
  <conditionalFormatting sqref="G76">
    <cfRule type="expression" dxfId="6" priority="36">
      <formula>ISBLANK(G76)</formula>
    </cfRule>
  </conditionalFormatting>
  <conditionalFormatting sqref="J34:L34">
    <cfRule type="expression" dxfId="5" priority="101">
      <formula>(#REF!&lt;&gt;"")*(#REF!&lt;&gt;"---")</formula>
    </cfRule>
  </conditionalFormatting>
  <conditionalFormatting sqref="J41:L41">
    <cfRule type="expression" dxfId="4" priority="7">
      <formula>(#REF!&lt;&gt;"")*(#REF!&lt;&gt;"---")</formula>
    </cfRule>
  </conditionalFormatting>
  <conditionalFormatting sqref="J55:L55">
    <cfRule type="expression" dxfId="3" priority="3">
      <formula>(#REF!&lt;&gt;"")*(#REF!&lt;&gt;"---")</formula>
    </cfRule>
  </conditionalFormatting>
  <conditionalFormatting sqref="K26 K28">
    <cfRule type="expression" dxfId="2" priority="82">
      <formula>ISBLANK(K26)</formula>
    </cfRule>
  </conditionalFormatting>
  <conditionalFormatting sqref="K10:L10">
    <cfRule type="expression" dxfId="1" priority="92">
      <formula>ISBLANK(K10)</formula>
    </cfRule>
  </conditionalFormatting>
  <conditionalFormatting sqref="K26:L26">
    <cfRule type="expression" dxfId="0" priority="11">
      <formula>($I$26="")</formula>
    </cfRule>
  </conditionalFormatting>
  <dataValidations count="4">
    <dataValidation type="list" allowBlank="1" showInputMessage="1" showErrorMessage="1" sqref="E28:H28" xr:uid="{00000000-0002-0000-0000-000000000000}">
      <formula1>INDIRECT($E$22&amp;"_pály")</formula1>
    </dataValidation>
    <dataValidation type="list" allowBlank="1" showInputMessage="1" showErrorMessage="1" sqref="E22:H22" xr:uid="{00000000-0002-0000-0000-000001000000}">
      <formula1>"student,instructor,staff_member"</formula1>
    </dataValidation>
    <dataValidation type="list" allowBlank="1" showInputMessage="1" showErrorMessage="1" sqref="K26:L26" xr:uid="{00000000-0002-0000-0000-000002000000}">
      <formula1>kepzesiszintek</formula1>
    </dataValidation>
    <dataValidation type="whole" operator="greaterThan" allowBlank="1" showInputMessage="1" showErrorMessage="1" errorTitle="ERROR" error="You need to type in your educational ID number (11 caracter)." sqref="E26:H26" xr:uid="{D3F6A48F-5FA8-413A-B28C-8C7E92D4B9E9}">
      <formula1>0</formula1>
    </dataValidation>
  </dataValidations>
  <printOptions horizontalCentered="1"/>
  <pageMargins left="0.31496062992125984" right="0.31496062992125984" top="0.39370078740157483" bottom="0.39370078740157483" header="0.31496062992125984" footer="0.31496062992125984"/>
  <pageSetup paperSize="9" scale="98" fitToHeight="0" orientation="portrait" horizontalDpi="1200" verticalDpi="1200" r:id="rId1"/>
  <rowBreaks count="1" manualBreakCount="1">
    <brk id="53"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A1:E15"/>
  <sheetViews>
    <sheetView workbookViewId="0">
      <selection activeCell="A24" sqref="A24"/>
    </sheetView>
  </sheetViews>
  <sheetFormatPr defaultColWidth="8.85546875" defaultRowHeight="15" x14ac:dyDescent="0.25"/>
  <cols>
    <col min="1" max="1" width="9.85546875" bestFit="1" customWidth="1"/>
    <col min="3" max="3" width="31.85546875" bestFit="1" customWidth="1"/>
    <col min="5" max="5" width="35.85546875" bestFit="1" customWidth="1"/>
  </cols>
  <sheetData>
    <row r="1" spans="1:5" x14ac:dyDescent="0.25">
      <c r="A1" s="2" t="s">
        <v>32</v>
      </c>
    </row>
    <row r="2" spans="1:5" x14ac:dyDescent="0.25">
      <c r="A2" t="s">
        <v>33</v>
      </c>
      <c r="C2" t="s">
        <v>34</v>
      </c>
      <c r="E2" t="s">
        <v>35</v>
      </c>
    </row>
    <row r="3" spans="1:5" x14ac:dyDescent="0.25">
      <c r="A3" t="s">
        <v>36</v>
      </c>
      <c r="C3" t="s">
        <v>37</v>
      </c>
      <c r="E3" t="s">
        <v>38</v>
      </c>
    </row>
    <row r="4" spans="1:5" x14ac:dyDescent="0.25">
      <c r="A4" t="s">
        <v>39</v>
      </c>
      <c r="E4" t="s">
        <v>40</v>
      </c>
    </row>
    <row r="5" spans="1:5" x14ac:dyDescent="0.25">
      <c r="A5" t="s">
        <v>41</v>
      </c>
      <c r="C5" t="s">
        <v>42</v>
      </c>
      <c r="E5" t="s">
        <v>43</v>
      </c>
    </row>
    <row r="6" spans="1:5" x14ac:dyDescent="0.25">
      <c r="A6" t="s">
        <v>44</v>
      </c>
      <c r="C6" t="s">
        <v>42</v>
      </c>
      <c r="E6" t="s">
        <v>45</v>
      </c>
    </row>
    <row r="7" spans="1:5" x14ac:dyDescent="0.25">
      <c r="A7" t="s">
        <v>46</v>
      </c>
      <c r="E7" t="s">
        <v>47</v>
      </c>
    </row>
    <row r="8" spans="1:5" x14ac:dyDescent="0.25">
      <c r="A8" t="s">
        <v>48</v>
      </c>
      <c r="C8" t="s">
        <v>42</v>
      </c>
    </row>
    <row r="9" spans="1:5" x14ac:dyDescent="0.25">
      <c r="A9" t="s">
        <v>49</v>
      </c>
    </row>
    <row r="10" spans="1:5" x14ac:dyDescent="0.25">
      <c r="A10" t="s">
        <v>50</v>
      </c>
    </row>
    <row r="11" spans="1:5" x14ac:dyDescent="0.25">
      <c r="A11" t="s">
        <v>51</v>
      </c>
    </row>
    <row r="12" spans="1:5" x14ac:dyDescent="0.25">
      <c r="A12" t="s">
        <v>52</v>
      </c>
    </row>
    <row r="13" spans="1:5" x14ac:dyDescent="0.25">
      <c r="A13" t="s">
        <v>53</v>
      </c>
    </row>
    <row r="14" spans="1:5" x14ac:dyDescent="0.25">
      <c r="A14" t="s">
        <v>54</v>
      </c>
    </row>
    <row r="15" spans="1:5" x14ac:dyDescent="0.25">
      <c r="A15" t="s">
        <v>55</v>
      </c>
    </row>
  </sheetData>
  <sheetProtection algorithmName="SHA-512" hashValue="iTtp09VoNWFRriDr7g6NaB2fGWn/1vPVgIv0vogJTSkhRF9f1JmfJrpZdyqj59luMgX68XT1Q9aIPYNBtbltpg==" saltValue="QxpbM2mD1onFsyrtXbTWD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98212a7-7570-4d87-a287-0cdc79d70212">
      <Terms xmlns="http://schemas.microsoft.com/office/infopath/2007/PartnerControls"/>
    </lcf76f155ced4ddcb4097134ff3c332f>
    <TaxCatchAll xmlns="8db3fd07-8917-49dd-bc93-a80cd2da8c0c" xsi:nil="true"/>
  </documentManagement>
</p:properties>
</file>

<file path=customXml/item3.xml><?xml version="1.0" encoding="utf-8"?>
<tns:customPropertyEditors xmlns:tns="http://schemas.microsoft.com/office/2006/customDocumentInformationPanel">
  <tns:showOnOpen>false</tns:showOnOpen>
  <tns:defaultPropertyEditorNamespace>Szokásos tulajdonságok</tns:defaultPropertyEditorNamespace>
</tns:customPropertyEditors>
</file>

<file path=customXml/item4.xml><?xml version="1.0" encoding="utf-8"?>
<ct:contentTypeSchema xmlns:ct="http://schemas.microsoft.com/office/2006/metadata/contentType" xmlns:ma="http://schemas.microsoft.com/office/2006/metadata/properties/metaAttributes" ct:_="" ma:_="" ma:contentTypeName="Dokumentum" ma:contentTypeID="0x0101000C8EED11052E844AAEF9C0604F9B7603" ma:contentTypeVersion="17" ma:contentTypeDescription="Új dokumentum létrehozása." ma:contentTypeScope="" ma:versionID="6a8c3b11cea3be69329359ab59ac6c2c">
  <xsd:schema xmlns:xsd="http://www.w3.org/2001/XMLSchema" xmlns:xs="http://www.w3.org/2001/XMLSchema" xmlns:p="http://schemas.microsoft.com/office/2006/metadata/properties" xmlns:ns2="d98212a7-7570-4d87-a287-0cdc79d70212" xmlns:ns3="8db3fd07-8917-49dd-bc93-a80cd2da8c0c" targetNamespace="http://schemas.microsoft.com/office/2006/metadata/properties" ma:root="true" ma:fieldsID="07238745d2387ac2b8e0651ccb1694ab" ns2:_="" ns3:_="">
    <xsd:import namespace="d98212a7-7570-4d87-a287-0cdc79d70212"/>
    <xsd:import namespace="8db3fd07-8917-49dd-bc93-a80cd2da8c0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8212a7-7570-4d87-a287-0cdc79d70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Képcímkék" ma:readOnly="false" ma:fieldId="{5cf76f15-5ced-4ddc-b409-7134ff3c332f}" ma:taxonomyMulti="true" ma:sspId="96158302-1f1d-4a6f-9880-715a3a8445de" ma:termSetId="09814cd3-568e-fe90-9814-8d621ff8fb84" ma:anchorId="fba54fb3-c3e1-fe81-a776-ca4b69148c4d" ma:open="true" ma:isKeyword="false">
      <xsd:complexType>
        <xsd:sequence>
          <xsd:element ref="pc:Terms" minOccurs="0" maxOccurs="1"/>
        </xsd:sequence>
      </xsd:complex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b3fd07-8917-49dd-bc93-a80cd2da8c0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c60332d-e956-44d7-b1f9-14efe5fe4375}" ma:internalName="TaxCatchAll" ma:showField="CatchAllData" ma:web="8db3fd07-8917-49dd-bc93-a80cd2da8c0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Megosztva részletekkel"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FDB04B-E3B1-43B5-9768-10D3CE510F2A}">
  <ds:schemaRefs>
    <ds:schemaRef ds:uri="http://schemas.microsoft.com/sharepoint/v3/contenttype/forms"/>
  </ds:schemaRefs>
</ds:datastoreItem>
</file>

<file path=customXml/itemProps2.xml><?xml version="1.0" encoding="utf-8"?>
<ds:datastoreItem xmlns:ds="http://schemas.openxmlformats.org/officeDocument/2006/customXml" ds:itemID="{A98B6196-957A-4AD7-AFAD-362A29624AC8}">
  <ds:schemaRefs>
    <ds:schemaRef ds:uri="http://schemas.microsoft.com/office/2006/metadata/properties"/>
    <ds:schemaRef ds:uri="http://schemas.microsoft.com/office/infopath/2007/PartnerControls"/>
    <ds:schemaRef ds:uri="d98212a7-7570-4d87-a287-0cdc79d70212"/>
    <ds:schemaRef ds:uri="8db3fd07-8917-49dd-bc93-a80cd2da8c0c"/>
  </ds:schemaRefs>
</ds:datastoreItem>
</file>

<file path=customXml/itemProps3.xml><?xml version="1.0" encoding="utf-8"?>
<ds:datastoreItem xmlns:ds="http://schemas.openxmlformats.org/officeDocument/2006/customXml" ds:itemID="{03E1ABC0-9C8D-4EC2-83D8-A91EE26593CB}">
  <ds:schemaRefs>
    <ds:schemaRef ds:uri="http://schemas.microsoft.com/office/2006/customDocumentInformationPanel"/>
  </ds:schemaRefs>
</ds:datastoreItem>
</file>

<file path=customXml/itemProps4.xml><?xml version="1.0" encoding="utf-8"?>
<ds:datastoreItem xmlns:ds="http://schemas.openxmlformats.org/officeDocument/2006/customXml" ds:itemID="{7A500CAD-4558-4BA4-A029-7E958EA8B5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8212a7-7570-4d87-a287-0cdc79d70212"/>
    <ds:schemaRef ds:uri="8db3fd07-8917-49dd-bc93-a80cd2da8c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SNpaly</vt:lpstr>
      <vt:lpstr>listák</vt:lpstr>
      <vt:lpstr>evszamok</vt:lpstr>
      <vt:lpstr>instructor_pály</vt:lpstr>
      <vt:lpstr>kepzesiszintek</vt:lpstr>
      <vt:lpstr>SNpaly!Print_Area</vt:lpstr>
      <vt:lpstr>SNpaly!Print_Titles</vt:lpstr>
      <vt:lpstr>staff_member_pály</vt:lpstr>
      <vt:lpstr>student_pály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cxi</dc:creator>
  <cp:keywords/>
  <dc:description/>
  <cp:lastModifiedBy>GRAF, Zoltan</cp:lastModifiedBy>
  <cp:revision/>
  <dcterms:created xsi:type="dcterms:W3CDTF">2014-04-04T06:41:24Z</dcterms:created>
  <dcterms:modified xsi:type="dcterms:W3CDTF">2024-03-27T16:02:40Z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0x0101000C8EED11052E844AAEF9C0604F9B7603</vt:lpwstr>
  </property>
  <property fmtid="{D5CDD505-2E9C-101B-9397-08002B2CF9AE}" pid="3" name="MediaServiceImageTags">
    <vt:lpwstr/>
  </property>
</Properties>
</file>